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COORDENAÇÃO\Desktop\"/>
    </mc:Choice>
  </mc:AlternateContent>
  <bookViews>
    <workbookView xWindow="0" yWindow="0" windowWidth="17010" windowHeight="7875"/>
  </bookViews>
  <sheets>
    <sheet name="Planilha1" sheetId="1" r:id="rId1"/>
  </sheets>
  <definedNames>
    <definedName name="_xlnm.Print_Area" localSheetId="0">Planilha1!$D$1:$J$30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7" i="1" l="1"/>
  <c r="H26" i="1"/>
  <c r="H25" i="1"/>
  <c r="H24" i="1"/>
  <c r="H23" i="1"/>
  <c r="H22" i="1"/>
  <c r="H21" i="1"/>
  <c r="H20" i="1"/>
  <c r="G28" i="1"/>
  <c r="H28" i="1" s="1"/>
</calcChain>
</file>

<file path=xl/sharedStrings.xml><?xml version="1.0" encoding="utf-8"?>
<sst xmlns="http://schemas.openxmlformats.org/spreadsheetml/2006/main" count="33" uniqueCount="33">
  <si>
    <t>UNIVERSIDADE FEDERAL DO RIO GRANDE DO NORTE</t>
  </si>
  <si>
    <t>CENTRO DE TECNOLOGIA</t>
  </si>
  <si>
    <t>CURSO DE ENGENHARIA DE PETRÓLEO</t>
  </si>
  <si>
    <t>FICHA DE AVALIAÇÃO DO ESTÁGIO SUPERVISIONADO</t>
  </si>
  <si>
    <t xml:space="preserve">Matrícula:  </t>
  </si>
  <si>
    <t xml:space="preserve">Local do Estágio:  </t>
  </si>
  <si>
    <t xml:space="preserve">Carga Horária de Estágio: </t>
  </si>
  <si>
    <t xml:space="preserve">Orientador (a): </t>
  </si>
  <si>
    <t>Quanto ao Relatório:</t>
  </si>
  <si>
    <t>Item a ser avaliado</t>
  </si>
  <si>
    <t>Nota</t>
  </si>
  <si>
    <r>
      <t>RESUMO:</t>
    </r>
    <r>
      <rPr>
        <sz val="10"/>
        <color theme="1"/>
        <rFont val="Arial"/>
        <family val="2"/>
      </rPr>
      <t xml:space="preserve"> Do que se trata o estágio, onde ele foi realizado, sua duração e principais atividades desenvolvidas </t>
    </r>
    <r>
      <rPr>
        <b/>
        <i/>
        <sz val="11"/>
        <color rgb="FFFF0000"/>
        <rFont val="Arial"/>
        <family val="2"/>
      </rPr>
      <t>(máximo 0,5 pt)</t>
    </r>
    <r>
      <rPr>
        <b/>
        <sz val="11"/>
        <color theme="1"/>
        <rFont val="Arial"/>
        <family val="2"/>
      </rPr>
      <t>;</t>
    </r>
  </si>
  <si>
    <r>
      <t>INTRODUÇÃO</t>
    </r>
    <r>
      <rPr>
        <sz val="10"/>
        <color theme="1"/>
        <rFont val="Arial"/>
        <family val="2"/>
      </rPr>
      <t xml:space="preserve">: neste item pode estar a informação relativa à Empresa, caracterização da empresa, onde foi realizado o estágio e as principais conclusões obtidas do trabalho </t>
    </r>
    <r>
      <rPr>
        <b/>
        <i/>
        <sz val="11"/>
        <color rgb="FFFF0000"/>
        <rFont val="Arial"/>
        <family val="2"/>
      </rPr>
      <t>(máximo 1pt)</t>
    </r>
  </si>
  <si>
    <r>
      <t>REVISÃO BIBLIOGRÁFICA DO CONTEÚDO ABORDADO:</t>
    </r>
    <r>
      <rPr>
        <sz val="10"/>
        <color theme="1"/>
        <rFont val="Arial"/>
        <family val="2"/>
      </rPr>
      <t xml:space="preserve"> neste item deve ser colocada uma breve descrição dos principais conceitos necessários para o entendimento do trabalho realizado no estágio </t>
    </r>
    <r>
      <rPr>
        <b/>
        <i/>
        <sz val="11"/>
        <color rgb="FFFF0000"/>
        <rFont val="Arial"/>
        <family val="2"/>
      </rPr>
      <t>(máximo 1pt)</t>
    </r>
  </si>
  <si>
    <r>
      <t>ATIVIDADES REALIZADAS</t>
    </r>
    <r>
      <rPr>
        <sz val="10"/>
        <color theme="1"/>
        <rFont val="Arial"/>
        <family val="2"/>
      </rPr>
      <t xml:space="preserve">: </t>
    </r>
    <r>
      <rPr>
        <sz val="11"/>
        <color theme="1"/>
        <rFont val="Arial"/>
        <family val="2"/>
      </rPr>
      <t xml:space="preserve">Contemplam as “estratégias” adotadas para realizar as atividades, neste item podem ser colocadas a metodologia de trabalho e os materiais e métodos, se o estágio tiver sido realizado em um laboratório </t>
    </r>
    <r>
      <rPr>
        <b/>
        <i/>
        <sz val="11"/>
        <color rgb="FFFF0000"/>
        <rFont val="Arial"/>
        <family val="2"/>
      </rPr>
      <t>(máximo 1,5pt)</t>
    </r>
  </si>
  <si>
    <r>
      <t>RESULTADOS</t>
    </r>
    <r>
      <rPr>
        <sz val="10"/>
        <color theme="1"/>
        <rFont val="Arial"/>
        <family val="2"/>
      </rPr>
      <t xml:space="preserve"> obtidos: neste item deve se mostrar quais foram os resultados mais relevantes do trabalho de estágio, e discutir quando necessário </t>
    </r>
    <r>
      <rPr>
        <b/>
        <i/>
        <sz val="11"/>
        <color rgb="FFFF0000"/>
        <rFont val="Arial"/>
        <family val="2"/>
      </rPr>
      <t>(máximo 3pt)</t>
    </r>
  </si>
  <si>
    <r>
      <t>IDENTIFICAÇÃO DOS CONTEÚDOS ESTUDADOS NO CURRÍCULO</t>
    </r>
    <r>
      <rPr>
        <sz val="10"/>
        <color theme="1"/>
        <rFont val="Arial"/>
        <family val="2"/>
      </rPr>
      <t xml:space="preserve">, neste item devem ser colocados quais foram os principais conceitos aprendidos no decorrer do curso que foram usados no estágio e como foram usados </t>
    </r>
    <r>
      <rPr>
        <b/>
        <i/>
        <sz val="11"/>
        <color rgb="FFFF0000"/>
        <rFont val="Arial"/>
        <family val="2"/>
      </rPr>
      <t>(máximo 0,5pt)</t>
    </r>
  </si>
  <si>
    <r>
      <t>CONTRIBUIÇÕES PARA A EMPRESA / LABORATÓRIO</t>
    </r>
    <r>
      <rPr>
        <sz val="10"/>
        <color theme="1"/>
        <rFont val="Arial"/>
        <family val="2"/>
      </rPr>
      <t xml:space="preserve">:  mostrar quais a principais contribuições para a empresa </t>
    </r>
    <r>
      <rPr>
        <b/>
        <i/>
        <sz val="11"/>
        <color rgb="FFFF0000"/>
        <rFont val="Arial"/>
        <family val="2"/>
      </rPr>
      <t>(máximo 1,5pt)</t>
    </r>
  </si>
  <si>
    <r>
      <t xml:space="preserve">COMENTÁRIOS GERAIS / CONCLUSÕES E RECOMENDAÇÕES </t>
    </r>
    <r>
      <rPr>
        <b/>
        <i/>
        <sz val="11"/>
        <color rgb="FFFF0000"/>
        <rFont val="Arial"/>
        <family val="2"/>
      </rPr>
      <t>(máximo 1pt)</t>
    </r>
  </si>
  <si>
    <t xml:space="preserve"> SOMA</t>
  </si>
  <si>
    <t xml:space="preserve">Semestre:  </t>
  </si>
  <si>
    <t>180 horas</t>
  </si>
  <si>
    <t>Supervisor:</t>
  </si>
  <si>
    <r>
      <t xml:space="preserve">Discente: </t>
    </r>
    <r>
      <rPr>
        <b/>
        <sz val="12"/>
        <color rgb="FF0000FF"/>
        <rFont val="Arial"/>
        <family val="2"/>
      </rPr>
      <t xml:space="preserve"> </t>
    </r>
  </si>
  <si>
    <t>OBS: Os conceitos acima deverão ser dados na faixa de 0 (zero) até o MÁXIMO indicado</t>
  </si>
  <si>
    <r>
      <t xml:space="preserve">(A ficha de avaliação deverá ser enviada diretamente ao e-mail: </t>
    </r>
    <r>
      <rPr>
        <b/>
        <i/>
        <sz val="13"/>
        <color rgb="FFFF0000"/>
        <rFont val="Times New Roman"/>
        <family val="1"/>
      </rPr>
      <t>coordenacaoep@ct.ufrn.br</t>
    </r>
    <r>
      <rPr>
        <b/>
        <i/>
        <sz val="13"/>
        <color theme="1"/>
        <rFont val="Times New Roman"/>
        <family val="1"/>
      </rPr>
      <t xml:space="preserve">, pelo orientador,         </t>
    </r>
    <r>
      <rPr>
        <b/>
        <i/>
        <sz val="13"/>
        <color rgb="FFFF0000"/>
        <rFont val="Times New Roman"/>
        <family val="1"/>
      </rPr>
      <t>1 (uma) semana antes da consolidação das notas do SIGAA</t>
    </r>
    <r>
      <rPr>
        <b/>
        <i/>
        <sz val="13"/>
        <color theme="1"/>
        <rFont val="Times New Roman"/>
        <family val="1"/>
      </rPr>
      <t>)</t>
    </r>
  </si>
  <si>
    <t>Data</t>
  </si>
  <si>
    <t>NOME DO ALUNO</t>
  </si>
  <si>
    <t>MATRÍCULA</t>
  </si>
  <si>
    <t>LOCAL DO ESTAGIO</t>
  </si>
  <si>
    <t>2017.1</t>
  </si>
  <si>
    <t>PROF. NOME COMPLETO</t>
  </si>
  <si>
    <t>NOME DO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</si>
</sst>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1F497D"/>
      <name val="Verdana"/>
      <family val="2"/>
    </font>
    <font>
      <b/>
      <i/>
      <u/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3"/>
      <color rgb="FFFF0000"/>
      <name val="Times New Roman"/>
      <family val="1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b/>
      <i/>
      <u/>
      <sz val="12"/>
      <color rgb="FF222A3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2"/>
      <name val="Arial"/>
      <family val="2"/>
    </font>
    <font>
      <b/>
      <sz val="14"/>
      <color theme="4" tint="-0.249977111117893"/>
      <name val="Calibri"/>
      <family val="2"/>
      <scheme val="minor"/>
    </font>
    <font>
      <b/>
      <i/>
      <sz val="15"/>
      <color rgb="FFC0000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b/>
      <i/>
      <u/>
      <sz val="14"/>
      <color rgb="FFC00000"/>
      <name val="Arial"/>
      <family val="2"/>
    </font>
    <font>
      <b/>
      <sz val="10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9" fillId="0" borderId="0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vertical="center" wrapText="1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indent="12"/>
    </xf>
    <xf numFmtId="0" fontId="7" fillId="0" borderId="0" xfId="0" applyFont="1" applyBorder="1" applyAlignment="1">
      <alignment horizontal="left" vertical="center" indent="12"/>
    </xf>
    <xf numFmtId="0" fontId="14" fillId="0" borderId="0" xfId="0" applyFont="1" applyBorder="1"/>
    <xf numFmtId="0" fontId="8" fillId="0" borderId="0" xfId="0" applyFont="1" applyBorder="1"/>
    <xf numFmtId="0" fontId="1" fillId="0" borderId="0" xfId="0" applyFont="1" applyBorder="1" applyAlignment="1">
      <alignment horizontal="justify" vertical="center"/>
    </xf>
    <xf numFmtId="0" fontId="19" fillId="0" borderId="0" xfId="0" applyFont="1" applyBorder="1" applyAlignment="1">
      <alignment horizontal="right"/>
    </xf>
    <xf numFmtId="14" fontId="19" fillId="0" borderId="0" xfId="0" applyNumberFormat="1" applyFont="1" applyBorder="1" applyAlignment="1">
      <alignment horizontal="left"/>
    </xf>
    <xf numFmtId="0" fontId="21" fillId="0" borderId="3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2" fontId="7" fillId="0" borderId="10" xfId="0" applyNumberFormat="1" applyFont="1" applyBorder="1" applyAlignment="1" applyProtection="1">
      <alignment horizontal="right" vertical="center" wrapText="1"/>
      <protection locked="0"/>
    </xf>
    <xf numFmtId="2" fontId="20" fillId="0" borderId="11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left"/>
      <protection locked="0"/>
    </xf>
    <xf numFmtId="0" fontId="16" fillId="0" borderId="5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94192</xdr:colOff>
      <xdr:row>0</xdr:row>
      <xdr:rowOff>10584</xdr:rowOff>
    </xdr:from>
    <xdr:to>
      <xdr:col>5</xdr:col>
      <xdr:colOff>622300</xdr:colOff>
      <xdr:row>6</xdr:row>
      <xdr:rowOff>96309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525" y="10584"/>
          <a:ext cx="1089025" cy="12816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303741</xdr:colOff>
      <xdr:row>1</xdr:row>
      <xdr:rowOff>13758</xdr:rowOff>
    </xdr:from>
    <xdr:to>
      <xdr:col>9</xdr:col>
      <xdr:colOff>287867</xdr:colOff>
      <xdr:row>4</xdr:row>
      <xdr:rowOff>118533</xdr:rowOff>
    </xdr:to>
    <xdr:pic>
      <xdr:nvPicPr>
        <xdr:cNvPr id="8" name="Imagem 7" descr="ufr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2824" y="204258"/>
          <a:ext cx="1582209" cy="676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0"/>
  <sheetViews>
    <sheetView showGridLines="0" tabSelected="1" zoomScale="90" zoomScaleNormal="90" workbookViewId="0">
      <selection activeCell="G28" sqref="G28"/>
    </sheetView>
  </sheetViews>
  <sheetFormatPr defaultRowHeight="15" x14ac:dyDescent="0.25"/>
  <cols>
    <col min="5" max="5" width="8.42578125" customWidth="1"/>
    <col min="6" max="6" width="78.140625" customWidth="1"/>
    <col min="7" max="7" width="8.85546875" customWidth="1"/>
    <col min="8" max="8" width="14.7109375" customWidth="1"/>
  </cols>
  <sheetData>
    <row r="1" spans="2:10" x14ac:dyDescent="0.25">
      <c r="D1" s="5"/>
      <c r="E1" s="5"/>
      <c r="F1" s="5"/>
      <c r="G1" s="5"/>
      <c r="H1" s="5"/>
      <c r="I1" s="5"/>
      <c r="J1" s="5"/>
    </row>
    <row r="2" spans="2:10" x14ac:dyDescent="0.25">
      <c r="D2" s="6"/>
      <c r="E2" s="23" t="s">
        <v>0</v>
      </c>
      <c r="F2" s="23"/>
      <c r="G2" s="23"/>
      <c r="H2" s="23"/>
      <c r="I2" s="23"/>
      <c r="J2" s="7"/>
    </row>
    <row r="3" spans="2:10" x14ac:dyDescent="0.25">
      <c r="D3" s="6"/>
      <c r="E3" s="23" t="s">
        <v>1</v>
      </c>
      <c r="F3" s="23"/>
      <c r="G3" s="23"/>
      <c r="H3" s="23"/>
      <c r="I3" s="23"/>
      <c r="J3" s="7"/>
    </row>
    <row r="4" spans="2:10" x14ac:dyDescent="0.25">
      <c r="D4" s="6"/>
      <c r="E4" s="26" t="s">
        <v>2</v>
      </c>
      <c r="F4" s="26"/>
      <c r="G4" s="26"/>
      <c r="H4" s="26"/>
      <c r="I4" s="26"/>
      <c r="J4" s="7"/>
    </row>
    <row r="5" spans="2:10" x14ac:dyDescent="0.25">
      <c r="D5" s="6"/>
      <c r="E5" s="5"/>
      <c r="F5" s="5"/>
      <c r="G5" s="5"/>
      <c r="H5" s="5"/>
      <c r="I5" s="5"/>
      <c r="J5" s="7"/>
    </row>
    <row r="6" spans="2:10" ht="19.5" customHeight="1" x14ac:dyDescent="0.25">
      <c r="D6" s="6"/>
      <c r="E6" s="27" t="s">
        <v>3</v>
      </c>
      <c r="F6" s="27"/>
      <c r="G6" s="27"/>
      <c r="H6" s="27"/>
      <c r="I6" s="27"/>
      <c r="J6" s="7"/>
    </row>
    <row r="7" spans="2:10" ht="10.5" customHeight="1" x14ac:dyDescent="0.25">
      <c r="D7" s="6"/>
      <c r="E7" s="5"/>
      <c r="F7" s="5"/>
      <c r="G7" s="5"/>
      <c r="H7" s="5"/>
      <c r="I7" s="5"/>
      <c r="J7" s="7"/>
    </row>
    <row r="8" spans="2:10" ht="48.75" customHeight="1" x14ac:dyDescent="0.25">
      <c r="D8" s="6"/>
      <c r="E8" s="30" t="s">
        <v>25</v>
      </c>
      <c r="F8" s="30"/>
      <c r="G8" s="30"/>
      <c r="H8" s="30"/>
      <c r="I8" s="30"/>
      <c r="J8" s="7"/>
    </row>
    <row r="9" spans="2:10" ht="9.75" customHeight="1" x14ac:dyDescent="0.25">
      <c r="D9" s="6"/>
      <c r="E9" s="5"/>
      <c r="F9" s="8"/>
      <c r="G9" s="8"/>
      <c r="H9" s="8"/>
      <c r="I9" s="8"/>
      <c r="J9" s="7"/>
    </row>
    <row r="10" spans="2:10" ht="18.75" x14ac:dyDescent="0.3">
      <c r="B10" s="5"/>
      <c r="C10" s="5"/>
      <c r="D10" s="6"/>
      <c r="E10" s="5"/>
      <c r="F10" s="9" t="s">
        <v>23</v>
      </c>
      <c r="G10" s="24" t="s">
        <v>27</v>
      </c>
      <c r="H10" s="24"/>
      <c r="I10" s="24"/>
      <c r="J10" s="25"/>
    </row>
    <row r="11" spans="2:10" ht="18.75" x14ac:dyDescent="0.3">
      <c r="B11" s="5"/>
      <c r="C11" s="5"/>
      <c r="D11" s="6"/>
      <c r="E11" s="5"/>
      <c r="F11" s="9" t="s">
        <v>4</v>
      </c>
      <c r="G11" s="24" t="s">
        <v>28</v>
      </c>
      <c r="H11" s="24"/>
      <c r="I11" s="24"/>
      <c r="J11" s="25"/>
    </row>
    <row r="12" spans="2:10" ht="18.75" x14ac:dyDescent="0.3">
      <c r="B12" s="5"/>
      <c r="C12" s="5"/>
      <c r="D12" s="6"/>
      <c r="E12" s="5"/>
      <c r="F12" s="10" t="s">
        <v>5</v>
      </c>
      <c r="G12" s="24" t="s">
        <v>29</v>
      </c>
      <c r="H12" s="24"/>
      <c r="I12" s="24"/>
      <c r="J12" s="25"/>
    </row>
    <row r="13" spans="2:10" ht="18.75" x14ac:dyDescent="0.3">
      <c r="B13" s="5"/>
      <c r="C13" s="5"/>
      <c r="D13" s="6"/>
      <c r="E13" s="5"/>
      <c r="F13" s="10" t="s">
        <v>6</v>
      </c>
      <c r="G13" s="28" t="s">
        <v>21</v>
      </c>
      <c r="H13" s="28"/>
      <c r="I13" s="28"/>
      <c r="J13" s="29"/>
    </row>
    <row r="14" spans="2:10" ht="15.75" customHeight="1" x14ac:dyDescent="0.3">
      <c r="B14" s="5"/>
      <c r="C14" s="5"/>
      <c r="D14" s="6"/>
      <c r="E14" s="5"/>
      <c r="F14" s="10" t="s">
        <v>20</v>
      </c>
      <c r="G14" s="24" t="s">
        <v>30</v>
      </c>
      <c r="H14" s="24"/>
      <c r="I14" s="24"/>
      <c r="J14" s="25"/>
    </row>
    <row r="15" spans="2:10" ht="18.75" x14ac:dyDescent="0.3">
      <c r="B15" s="5"/>
      <c r="C15" s="5"/>
      <c r="D15" s="6"/>
      <c r="E15" s="5"/>
      <c r="F15" s="10" t="s">
        <v>7</v>
      </c>
      <c r="G15" s="24" t="s">
        <v>31</v>
      </c>
      <c r="H15" s="24"/>
      <c r="I15" s="24"/>
      <c r="J15" s="25"/>
    </row>
    <row r="16" spans="2:10" ht="18.75" x14ac:dyDescent="0.3">
      <c r="B16" s="5"/>
      <c r="C16" s="5"/>
      <c r="D16" s="6"/>
      <c r="E16" s="5"/>
      <c r="F16" s="10" t="s">
        <v>22</v>
      </c>
      <c r="G16" s="24" t="s">
        <v>32</v>
      </c>
      <c r="H16" s="24"/>
      <c r="I16" s="24"/>
      <c r="J16" s="25"/>
    </row>
    <row r="17" spans="4:10" ht="6" customHeight="1" x14ac:dyDescent="0.25">
      <c r="D17" s="6"/>
      <c r="E17" s="5"/>
      <c r="F17" s="5"/>
      <c r="G17" s="11"/>
      <c r="H17" s="5"/>
      <c r="I17" s="5"/>
      <c r="J17" s="7"/>
    </row>
    <row r="18" spans="4:10" ht="16.5" thickBot="1" x14ac:dyDescent="0.3">
      <c r="D18" s="6"/>
      <c r="E18" s="5"/>
      <c r="F18" s="12" t="s">
        <v>8</v>
      </c>
      <c r="G18" s="5"/>
      <c r="H18" s="5"/>
      <c r="I18" s="5"/>
      <c r="J18" s="7"/>
    </row>
    <row r="19" spans="4:10" ht="15.75" x14ac:dyDescent="0.25">
      <c r="D19" s="6"/>
      <c r="E19" s="5"/>
      <c r="F19" s="2" t="s">
        <v>9</v>
      </c>
      <c r="G19" s="21" t="s">
        <v>10</v>
      </c>
      <c r="H19" s="22"/>
      <c r="I19" s="5"/>
      <c r="J19" s="7"/>
    </row>
    <row r="20" spans="4:10" ht="27.75" x14ac:dyDescent="0.3">
      <c r="D20" s="6"/>
      <c r="E20" s="5"/>
      <c r="F20" s="3" t="s">
        <v>11</v>
      </c>
      <c r="G20" s="19">
        <v>0.5</v>
      </c>
      <c r="H20" s="17" t="str">
        <f>IF(G20&gt;0.5,"Max 0.5", "   ")</f>
        <v xml:space="preserve">   </v>
      </c>
      <c r="I20" s="5"/>
      <c r="J20" s="7"/>
    </row>
    <row r="21" spans="4:10" ht="39.75" x14ac:dyDescent="0.3">
      <c r="D21" s="6"/>
      <c r="E21" s="5"/>
      <c r="F21" s="4" t="s">
        <v>12</v>
      </c>
      <c r="G21" s="19">
        <v>1</v>
      </c>
      <c r="H21" s="17" t="str">
        <f>IF(G21&gt;1,"Max 1.0", "  ")</f>
        <v xml:space="preserve">  </v>
      </c>
      <c r="I21" s="5"/>
      <c r="J21" s="7"/>
    </row>
    <row r="22" spans="4:10" ht="39.75" x14ac:dyDescent="0.3">
      <c r="D22" s="6"/>
      <c r="E22" s="5"/>
      <c r="F22" s="3" t="s">
        <v>13</v>
      </c>
      <c r="G22" s="19">
        <v>1</v>
      </c>
      <c r="H22" s="17" t="str">
        <f>IF(G22&gt;1,"Max 1.0", "   ")</f>
        <v xml:space="preserve">   </v>
      </c>
      <c r="I22" s="5"/>
      <c r="J22" s="7"/>
    </row>
    <row r="23" spans="4:10" ht="57" x14ac:dyDescent="0.3">
      <c r="D23" s="6"/>
      <c r="E23" s="5"/>
      <c r="F23" s="3" t="s">
        <v>14</v>
      </c>
      <c r="G23" s="19">
        <v>1.5</v>
      </c>
      <c r="H23" s="17" t="str">
        <f>IF(G23&gt;1.5,"Max 1.5", "   ")</f>
        <v xml:space="preserve">   </v>
      </c>
      <c r="I23" s="5"/>
      <c r="J23" s="7"/>
    </row>
    <row r="24" spans="4:10" ht="27" x14ac:dyDescent="0.3">
      <c r="D24" s="6"/>
      <c r="E24" s="5"/>
      <c r="F24" s="3" t="s">
        <v>15</v>
      </c>
      <c r="G24" s="19">
        <v>3</v>
      </c>
      <c r="H24" s="17" t="str">
        <f>IF(G24&gt;3,"Max 3.0", "   ")</f>
        <v xml:space="preserve">   </v>
      </c>
      <c r="I24" s="5"/>
      <c r="J24" s="7"/>
    </row>
    <row r="25" spans="4:10" ht="39.75" x14ac:dyDescent="0.3">
      <c r="D25" s="6"/>
      <c r="E25" s="5"/>
      <c r="F25" s="3" t="s">
        <v>16</v>
      </c>
      <c r="G25" s="19">
        <v>0.5</v>
      </c>
      <c r="H25" s="17" t="str">
        <f>IF(G25&gt;0.5,"Max 0.5", "   ")</f>
        <v xml:space="preserve">   </v>
      </c>
      <c r="I25" s="5"/>
      <c r="J25" s="7"/>
    </row>
    <row r="26" spans="4:10" ht="27" x14ac:dyDescent="0.3">
      <c r="D26" s="6"/>
      <c r="E26" s="5"/>
      <c r="F26" s="3" t="s">
        <v>17</v>
      </c>
      <c r="G26" s="19">
        <v>1.5</v>
      </c>
      <c r="H26" s="17" t="str">
        <f>IF(G26&gt;1.5,"Max 1.5", "   ")</f>
        <v xml:space="preserve">   </v>
      </c>
      <c r="I26" s="5"/>
      <c r="J26" s="7"/>
    </row>
    <row r="27" spans="4:10" ht="19.5" x14ac:dyDescent="0.3">
      <c r="D27" s="6"/>
      <c r="E27" s="5"/>
      <c r="F27" s="3" t="s">
        <v>18</v>
      </c>
      <c r="G27" s="19">
        <v>1</v>
      </c>
      <c r="H27" s="17" t="str">
        <f>IF(G27&gt;1,"Max 1.0", "   ")</f>
        <v xml:space="preserve">   </v>
      </c>
      <c r="I27" s="5"/>
      <c r="J27" s="7"/>
    </row>
    <row r="28" spans="4:10" ht="20.25" thickBot="1" x14ac:dyDescent="0.35">
      <c r="D28" s="6"/>
      <c r="E28" s="5"/>
      <c r="F28" s="16" t="s">
        <v>19</v>
      </c>
      <c r="G28" s="20">
        <f>SUM(G20:G27)</f>
        <v>10</v>
      </c>
      <c r="H28" s="18" t="str">
        <f>IF(G28&gt;10,"Max 10", "   ")</f>
        <v xml:space="preserve">   </v>
      </c>
      <c r="I28" s="5"/>
      <c r="J28" s="7"/>
    </row>
    <row r="29" spans="4:10" ht="9" customHeight="1" x14ac:dyDescent="0.25">
      <c r="D29" s="6"/>
      <c r="E29" s="5"/>
      <c r="F29" s="1"/>
      <c r="G29" s="5"/>
      <c r="H29" s="5"/>
      <c r="I29" s="5"/>
      <c r="J29" s="7"/>
    </row>
    <row r="30" spans="4:10" x14ac:dyDescent="0.25">
      <c r="D30" s="5"/>
      <c r="E30" s="5"/>
      <c r="F30" s="13" t="s">
        <v>24</v>
      </c>
      <c r="G30" s="14" t="s">
        <v>26</v>
      </c>
      <c r="H30" s="15">
        <f ca="1">TODAY()</f>
        <v>42902</v>
      </c>
      <c r="I30" s="5"/>
      <c r="J30" s="5"/>
    </row>
  </sheetData>
  <sheetProtection algorithmName="SHA-512" hashValue="3+LMmLcv7cXH9UYE/y7gEr0JMGw/djUB/eofGrnX/Db7o1gL2B5H5iyVd6AcbfQJzthjiUWUhlX+m8lOUCOUlw==" saltValue="ygbbp2VaXIbOaG5CeYhw6Q==" spinCount="100000" sheet="1" objects="1" scenarios="1"/>
  <mergeCells count="13">
    <mergeCell ref="G19:H19"/>
    <mergeCell ref="E2:I2"/>
    <mergeCell ref="E3:I3"/>
    <mergeCell ref="G14:J14"/>
    <mergeCell ref="G15:J15"/>
    <mergeCell ref="G16:J16"/>
    <mergeCell ref="E4:I4"/>
    <mergeCell ref="E6:I6"/>
    <mergeCell ref="G10:J10"/>
    <mergeCell ref="G11:J11"/>
    <mergeCell ref="G12:J12"/>
    <mergeCell ref="G13:J13"/>
    <mergeCell ref="E8:I8"/>
  </mergeCells>
  <pageMargins left="0.25" right="0.25" top="0.75" bottom="0.75" header="0.3" footer="0.3"/>
  <pageSetup paperSize="9" scale="70" orientation="portrait" r:id="rId1"/>
  <headerFooter>
    <oddHeader>&amp;RCoordenação do Curso de Engenharia de Petróleo</oddHeader>
    <oddFooter>&amp;CUFRN/CT/CCEP - Campus Universitário - Natal - RN – BRASIL – CEP: - 59072-970
E-mail: coordenacaoep@ct.ufrn.br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Jennys</dc:creator>
  <cp:lastModifiedBy>COORDENAÇÃO</cp:lastModifiedBy>
  <cp:lastPrinted>2016-09-15T14:25:04Z</cp:lastPrinted>
  <dcterms:created xsi:type="dcterms:W3CDTF">2016-09-15T13:50:40Z</dcterms:created>
  <dcterms:modified xsi:type="dcterms:W3CDTF">2017-06-16T18:03:19Z</dcterms:modified>
</cp:coreProperties>
</file>